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iche\Downloads\"/>
    </mc:Choice>
  </mc:AlternateContent>
  <xr:revisionPtr revIDLastSave="0" documentId="13_ncr:1_{5FE40522-47D8-4FC2-AA1B-D9FD978764E5}" xr6:coauthVersionLast="47" xr6:coauthVersionMax="47" xr10:uidLastSave="{00000000-0000-0000-0000-000000000000}"/>
  <bookViews>
    <workbookView xWindow="-120" yWindow="-120" windowWidth="29040" windowHeight="15720" xr2:uid="{ABC40354-8484-4FFC-B13C-480334170691}"/>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 l="1"/>
  <c r="E17" i="1"/>
  <c r="E16" i="1"/>
  <c r="E15" i="1"/>
  <c r="E14" i="1"/>
  <c r="E13" i="1"/>
  <c r="E12" i="1"/>
  <c r="E11" i="1"/>
  <c r="E10" i="1"/>
  <c r="E9" i="1"/>
  <c r="E8" i="1"/>
  <c r="E7" i="1"/>
  <c r="E5" i="1"/>
  <c r="E6" i="1"/>
  <c r="E4" i="1"/>
  <c r="E3" i="1"/>
</calcChain>
</file>

<file path=xl/sharedStrings.xml><?xml version="1.0" encoding="utf-8"?>
<sst xmlns="http://schemas.openxmlformats.org/spreadsheetml/2006/main" count="104" uniqueCount="97">
  <si>
    <t xml:space="preserve">DATA </t>
  </si>
  <si>
    <t>IMPORTO</t>
  </si>
  <si>
    <t>DECISIONE A CONTRARRE N. PROT.</t>
  </si>
  <si>
    <t>N. VERBALE</t>
  </si>
  <si>
    <t>DATA</t>
  </si>
  <si>
    <t>ESITO</t>
  </si>
  <si>
    <t>CONTROLLI</t>
  </si>
  <si>
    <t>OGGETTO DELL'AFFIDAMENTO</t>
  </si>
  <si>
    <t>DENOMINAZIONE DITTA</t>
  </si>
  <si>
    <t xml:space="preserve">P. IVA </t>
  </si>
  <si>
    <t xml:space="preserve">n. </t>
  </si>
  <si>
    <t>FORNITURA MATERIALI SERVIZI IGIENICI</t>
  </si>
  <si>
    <t>CESAR SPA</t>
  </si>
  <si>
    <t>EREDI DI BARTOLOMEO DOMENICO DI DI BARTOLOMEO FRANCESCO &amp; C. S.N.C.</t>
  </si>
  <si>
    <t>€ 919,59</t>
  </si>
  <si>
    <t>00239870686</t>
  </si>
  <si>
    <t>00795880707</t>
  </si>
  <si>
    <t>01463670420</t>
  </si>
  <si>
    <t>€ 500,00</t>
  </si>
  <si>
    <t>SERVIZIO DI ASSISTENZA SPECIALISTICA DEL SOFTWARE "EURO-CONTAB" PER L'ANNO 2024</t>
  </si>
  <si>
    <t>SW-PROJECT INFORMATICA S.R.L.</t>
  </si>
  <si>
    <t>FORNITURA GPL PER RISCALDAMENTO PRESSO PARCO ARCHEOLOGICO DI SEPINO</t>
  </si>
  <si>
    <t xml:space="preserve"> DINAGAS S.R.L.</t>
  </si>
  <si>
    <t>00852640655</t>
  </si>
  <si>
    <t>SERVIZIO DI AUTOLAVAGGIO DEL VEICOLO A NOLEGGIO DEL PARCO ARCHEOLOGICO DI SEPINO</t>
  </si>
  <si>
    <t>MEGA STOCK S.R.L.</t>
  </si>
  <si>
    <t>01561970706</t>
  </si>
  <si>
    <t>€ 240,00</t>
  </si>
  <si>
    <t>SERVIZIO DI CATERING CoFFE BREAK</t>
  </si>
  <si>
    <t>0GGETTO DELL'AFFIDAMENTO</t>
  </si>
  <si>
    <t>fornitura Pellet per riscaldamento locali del Parco archeologico di Sepino</t>
  </si>
  <si>
    <t>EDILNIRO SRL</t>
  </si>
  <si>
    <t>01880610702</t>
  </si>
  <si>
    <t xml:space="preserve"> € 712,20</t>
  </si>
  <si>
    <t xml:space="preserve"> 00972010706</t>
  </si>
  <si>
    <t xml:space="preserve"> € 1.354,00</t>
  </si>
  <si>
    <t>CICCHETTI INDUSTRIE GRAFICHE S.R.L.</t>
  </si>
  <si>
    <t>00952510949</t>
  </si>
  <si>
    <t>€ 11.800,00</t>
  </si>
  <si>
    <t>€ 2.420,00</t>
  </si>
  <si>
    <t>ARLEM DESIGN S.R.L.</t>
  </si>
  <si>
    <t>00949540702</t>
  </si>
  <si>
    <t>€ 13.321,00</t>
  </si>
  <si>
    <t>MEFITE RESTAURI DI CHIARA MASTROPIETRO</t>
  </si>
  <si>
    <t>01865650707</t>
  </si>
  <si>
    <t>€ 4.980,00</t>
  </si>
  <si>
    <t>DINAGAS S.R.L.</t>
  </si>
  <si>
    <t>€ 1.848,00</t>
  </si>
  <si>
    <t>POLIGRAFICA TERENZI S.N.C.</t>
  </si>
  <si>
    <t>00393280946</t>
  </si>
  <si>
    <t>€ 4.875,00</t>
  </si>
  <si>
    <t xml:space="preserve">fornitura DPI per il personale del Parco archeologico di Sepino </t>
  </si>
  <si>
    <t xml:space="preserve">fornitura di BROCHURES a supporto dei visitatori del Parco archeologico di Sepino </t>
  </si>
  <si>
    <t xml:space="preserve">fornitura in opera di arredi,sedute e illuminazione da impiegare nella sede del Parco archeologico di Sepino </t>
  </si>
  <si>
    <t>servizi di pulitura, verifica dello stato di conservazione e movimentazione di reperti archeologici finalizzato ad allestimenti museali</t>
  </si>
  <si>
    <t>fornitura GPL per riscaldamento presso Parco archeologico di Sepino</t>
  </si>
  <si>
    <t>fornitura di biglietti per il Parco archeologico di Sepino e Museo Sannitico di Campobasso e Direzione Regionale Musei Molise</t>
  </si>
  <si>
    <t>Affidamento diretto, ai sensi dell’art. 50, comma 1, lett. b) del D. Lgs. 36/2023, fornitura DPI per il personale del Parco archeologico di Sepino e altro materiale</t>
  </si>
  <si>
    <t>MONDO LAVORO S.R.L.</t>
  </si>
  <si>
    <t>00972010706</t>
  </si>
  <si>
    <t>€ 232,00</t>
  </si>
  <si>
    <t>Affidamento diretto, ai sensi dell’art. 50, comma 1, lett. b) del D. Lgs. 36/2023 tramite ODA (ordine diretto di acquisto) da espletare sul portale del mercato elettronico della pubblica amministrazione (MePA), per la fornitura di materiale informatico da destinare al personale del Parco archeologico di Sepino CIG: B131ECB140</t>
  </si>
  <si>
    <t>AD PARTNERS SRL</t>
  </si>
  <si>
    <t>03340710270</t>
  </si>
  <si>
    <t>€ 8.883,28</t>
  </si>
  <si>
    <t>Affidamento diretto, ai sensi dell’art. 50, comma 1, lett. b) del D. Lgs. 36/2023, per il servizio di facchinaggio finalizzato allo spostamento di un Atm Evo- Cash per bigliettazione self- service -in noleggio, presso i nuovi spazi adibiti a biglietteria del Parco archeologico di Sepino CIG: B17A958F40 - Determina a contrarre</t>
  </si>
  <si>
    <t>CREA INFORMATICA SRL</t>
  </si>
  <si>
    <t>€ 1.400,00</t>
  </si>
  <si>
    <t>Affidamento diretto, ai sensi dell’art. 50, comma 1, lett. B) del d. Lgs. 36/2023 per la fornitura in opera di un parapetto esterno e infissi con servizio di piccoli interventi di minuto mantenimento su panchine e parapetti ubicati nel Parco archeologico di Sepino CIG: B1E4B153DC</t>
  </si>
  <si>
    <t>ARREDI DC DI DICRISCIO GIOVANNI</t>
  </si>
  <si>
    <t>01576090706</t>
  </si>
  <si>
    <t>€ 11.162,00</t>
  </si>
  <si>
    <t>€ 5.900,00</t>
  </si>
  <si>
    <t>Affidamento diretto, ai sensi dell’art. 50, comma 1, lett. b) del D. Lgs. 36/2023 fornitura piantane di supporto per corda ad anelli con relative corde e materiale di minuteria varie per il Parco archeologico di Sepino</t>
  </si>
  <si>
    <t>A.R.FERRAMENTA DI PASCALE RAFFAELE</t>
  </si>
  <si>
    <t>01830360705 l</t>
  </si>
  <si>
    <t>€ 4.736,28</t>
  </si>
  <si>
    <t>Affidamento diretto, ai sensi dell’art. 50, comma 1, lett. b) del D. Lgs. 36/2023 tramite ODA (ordine diretto di acquisto) da espletare sul portale del mercato elettronico della pubblica amministrazione (MePA), per la fornitura del software “Eurocontab 4UT versione base) destinare al personale del Parco archeologico di Sepino CIG: : B20B39652B</t>
  </si>
  <si>
    <t>SW PROJECT INFORMATICA S.R.L.</t>
  </si>
  <si>
    <t xml:space="preserve">01463670420 </t>
  </si>
  <si>
    <t xml:space="preserve">Affidamento diretto, ai sensi dell’art. 50, comma 1, lett. b) del D. Lgs. 36/2023 fornitura in opera di piante e fiori per il Parco archeologico di Sepino </t>
  </si>
  <si>
    <t>VIVAIO MIGNOGNA SOCIETA' AGRICOLA S.N.C. DI MIGNOGNA GIUSEPPE</t>
  </si>
  <si>
    <t>01873100703</t>
  </si>
  <si>
    <t>€ 636,00</t>
  </si>
  <si>
    <t>Affidamento diretto, ai sensi dell’art. 50, comma 1, lett. b) del D. Lgs. 36/2023, per il servizio di trasporto e facchinaggio di N. 6 paletti presso il Parco archeologico di Sepino CIG: B28255B601</t>
  </si>
  <si>
    <t>Ditta GIANFRANCO DE VIVO</t>
  </si>
  <si>
    <t>01435550700</t>
  </si>
  <si>
    <t>Affidamento diretto, ai sensi dell’art. 50, comma 1, lett. b) del D. Lgs. 36/2023 del servizio di controllo di Primo livello delle operazioni e spese relative alle attività e agli interventi di per il progetto ARCHAEODIGIT ID: ITHR0200056, finanziato sulla prima Call del programma Italia-Croazia 2021-2027 CUP: F99I24000110007 CIG: B2845D963C</t>
  </si>
  <si>
    <t>Dott. Massimiliano Rosignoli</t>
  </si>
  <si>
    <t>06655650554</t>
  </si>
  <si>
    <t>Affidamento diretto, ai sensi dell’art. 50, comma 1, lett. b) del D. Lgs. 36/2023, per il servizio di rimozione della copertura provvisoria con teli plastificati localizzata nell’area archeologica. CIG: B2A8C1717E
rimozione della copertura provvisoria con teli plastificati localizzata nell’area archeologica</t>
  </si>
  <si>
    <t>CERIO S.R.L</t>
  </si>
  <si>
    <t>01840040701</t>
  </si>
  <si>
    <t>€ 1.300</t>
  </si>
  <si>
    <t>Affidamento diretto, ai sensi dell’art. 50, comma 1, lett. b) del D. Lgs. 36/2023, del servizio di pubblicità su quotidiano locale dell’avviso di cui all’art. 16 comma 8 del DPR n.327/2001
pubblicità su quotidiano locale dell’avviso di cui all’art. 16 comma 8 del DPR n.327/2001</t>
  </si>
  <si>
    <t>Primo Piano Molise – Cooperativa editoriale giornalisti
molisani</t>
  </si>
  <si>
    <t>01561630706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</si>
</sst>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Red]\-[$€-2]\ #.##0"/>
    <numFmt numFmtId="169" formatCode="[$€-2]\ #,##0.00;[Red]\-[$€-2]\ #,##0.00"/>
  </numFmts>
  <fonts count="3" x14ac:knownFonts="1">
    <font>
      <sz val="11"/>
      <color theme="1"/>
      <name val="Calibri"/>
      <family val="2"/>
      <scheme val="minor"/>
    </font>
    <font>
      <b/>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1" xfId="0" applyFont="1" applyBorder="1"/>
    <xf numFmtId="0" fontId="1" fillId="2" borderId="1" xfId="0" applyFont="1" applyFill="1" applyBorder="1" applyAlignment="1">
      <alignment horizontal="center"/>
    </xf>
    <xf numFmtId="0" fontId="0" fillId="0" borderId="0" xfId="0" applyAlignment="1">
      <alignment horizontal="right"/>
    </xf>
    <xf numFmtId="164" fontId="0" fillId="0" borderId="0" xfId="0" applyNumberFormat="1" applyAlignment="1">
      <alignment horizontal="right"/>
    </xf>
    <xf numFmtId="49" fontId="0" fillId="0" borderId="0" xfId="0" applyNumberFormat="1" applyAlignment="1">
      <alignment horizontal="right"/>
    </xf>
    <xf numFmtId="3" fontId="0" fillId="0" borderId="0" xfId="0" applyNumberFormat="1" applyAlignment="1">
      <alignment horizontal="right"/>
    </xf>
    <xf numFmtId="0" fontId="0" fillId="0" borderId="0" xfId="0" applyAlignment="1">
      <alignment wrapText="1"/>
    </xf>
    <xf numFmtId="0" fontId="2" fillId="4" borderId="1" xfId="0" applyFont="1" applyFill="1" applyBorder="1" applyAlignment="1">
      <alignment horizontal="center"/>
    </xf>
    <xf numFmtId="0" fontId="1" fillId="3" borderId="1"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right"/>
    </xf>
    <xf numFmtId="0" fontId="0" fillId="0" borderId="0" xfId="0" applyAlignment="1">
      <alignment horizontal="center"/>
    </xf>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center" vertical="center"/>
    </xf>
    <xf numFmtId="14" fontId="0" fillId="0" borderId="0" xfId="0" applyNumberFormat="1" applyAlignment="1">
      <alignment horizontal="center"/>
    </xf>
    <xf numFmtId="49" fontId="0" fillId="0" borderId="0" xfId="0" applyNumberFormat="1" applyAlignment="1">
      <alignment horizontal="center"/>
    </xf>
    <xf numFmtId="164" fontId="0" fillId="0" borderId="0" xfId="0" applyNumberFormat="1" applyAlignment="1">
      <alignment horizontal="center"/>
    </xf>
    <xf numFmtId="3" fontId="0" fillId="0" borderId="0" xfId="0" applyNumberFormat="1" applyAlignment="1">
      <alignment horizontal="center"/>
    </xf>
    <xf numFmtId="169" fontId="0" fillId="0" borderId="0" xfId="0" applyNumberFormat="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FD96-DA4B-43E3-A702-FF835649CA8E}">
  <dimension ref="A1:K45"/>
  <sheetViews>
    <sheetView tabSelected="1" workbookViewId="0">
      <selection activeCell="G6" sqref="G6:H25"/>
    </sheetView>
  </sheetViews>
  <sheetFormatPr defaultRowHeight="15" x14ac:dyDescent="0.25"/>
  <cols>
    <col min="2" max="2" width="18.28515625" customWidth="1"/>
    <col min="3" max="3" width="31.28515625" customWidth="1"/>
    <col min="4" max="4" width="46.7109375" hidden="1" customWidth="1"/>
    <col min="5" max="5" width="255.7109375" bestFit="1" customWidth="1"/>
    <col min="6" max="7" width="27.7109375" customWidth="1"/>
    <col min="8" max="8" width="18.5703125" customWidth="1"/>
    <col min="9" max="9" width="14.5703125" customWidth="1"/>
    <col min="10" max="10" width="10.5703125" customWidth="1"/>
    <col min="11" max="11" width="9.5703125" customWidth="1"/>
  </cols>
  <sheetData>
    <row r="1" spans="1:11" x14ac:dyDescent="0.25">
      <c r="A1" s="16"/>
      <c r="B1" s="10" t="s">
        <v>0</v>
      </c>
      <c r="C1" s="10" t="s">
        <v>2</v>
      </c>
      <c r="D1" s="2"/>
      <c r="E1" s="2"/>
      <c r="F1" s="10" t="s">
        <v>8</v>
      </c>
      <c r="G1" s="2"/>
      <c r="H1" s="11" t="s">
        <v>1</v>
      </c>
      <c r="I1" s="9" t="s">
        <v>6</v>
      </c>
      <c r="J1" s="9"/>
      <c r="K1" s="8" t="s">
        <v>5</v>
      </c>
    </row>
    <row r="2" spans="1:11" x14ac:dyDescent="0.25">
      <c r="A2" s="16" t="s">
        <v>10</v>
      </c>
      <c r="B2" s="10"/>
      <c r="C2" s="10"/>
      <c r="D2" s="2" t="s">
        <v>7</v>
      </c>
      <c r="E2" s="2" t="s">
        <v>29</v>
      </c>
      <c r="F2" s="10"/>
      <c r="G2" s="2" t="s">
        <v>9</v>
      </c>
      <c r="H2" s="11"/>
      <c r="I2" s="1" t="s">
        <v>3</v>
      </c>
      <c r="J2" s="1" t="s">
        <v>4</v>
      </c>
      <c r="K2" s="8"/>
    </row>
    <row r="3" spans="1:11" hidden="1" x14ac:dyDescent="0.25">
      <c r="A3" s="12">
        <v>1</v>
      </c>
      <c r="B3" s="17">
        <v>45274</v>
      </c>
      <c r="C3" s="12">
        <v>214</v>
      </c>
      <c r="D3" t="s">
        <v>11</v>
      </c>
      <c r="E3" t="str">
        <f>UPPER(D3)</f>
        <v>FORNITURA MATERIALI SERVIZI IGIENICI</v>
      </c>
      <c r="F3" t="s">
        <v>12</v>
      </c>
      <c r="G3" s="5" t="s">
        <v>15</v>
      </c>
      <c r="H3" s="3" t="s">
        <v>14</v>
      </c>
    </row>
    <row r="4" spans="1:11" hidden="1" x14ac:dyDescent="0.25">
      <c r="A4" s="12">
        <v>2</v>
      </c>
      <c r="B4" s="17">
        <v>45276</v>
      </c>
      <c r="C4" s="12">
        <v>215</v>
      </c>
      <c r="D4" t="s">
        <v>28</v>
      </c>
      <c r="E4" t="str">
        <f>UPPER(D4)</f>
        <v>SERVIZIO DI CATERING COFFE BREAK</v>
      </c>
      <c r="F4" t="s">
        <v>13</v>
      </c>
      <c r="G4" s="5" t="s">
        <v>16</v>
      </c>
      <c r="H4" s="4" t="s">
        <v>18</v>
      </c>
    </row>
    <row r="5" spans="1:11" hidden="1" x14ac:dyDescent="0.25">
      <c r="A5" s="12">
        <v>3</v>
      </c>
      <c r="B5" s="17">
        <v>45288</v>
      </c>
      <c r="C5" s="12">
        <v>231</v>
      </c>
      <c r="D5" t="s">
        <v>19</v>
      </c>
      <c r="E5" t="str">
        <f t="shared" ref="E5:E14" si="0">UPPER(D5)</f>
        <v>SERVIZIO DI ASSISTENZA SPECIALISTICA DEL SOFTWARE "EURO-CONTAB" PER L'ANNO 2024</v>
      </c>
      <c r="F5" t="s">
        <v>20</v>
      </c>
      <c r="G5" s="5" t="s">
        <v>17</v>
      </c>
      <c r="H5" s="6" t="s">
        <v>38</v>
      </c>
    </row>
    <row r="6" spans="1:11" x14ac:dyDescent="0.25">
      <c r="A6" s="12">
        <v>1</v>
      </c>
      <c r="B6" s="17">
        <v>45309</v>
      </c>
      <c r="C6" s="12">
        <v>1</v>
      </c>
      <c r="D6" t="s">
        <v>21</v>
      </c>
      <c r="E6" t="str">
        <f t="shared" si="0"/>
        <v>FORNITURA GPL PER RISCALDAMENTO PRESSO PARCO ARCHEOLOGICO DI SEPINO</v>
      </c>
      <c r="F6" t="s">
        <v>22</v>
      </c>
      <c r="G6" s="18" t="s">
        <v>23</v>
      </c>
      <c r="H6" s="19" t="s">
        <v>47</v>
      </c>
    </row>
    <row r="7" spans="1:11" x14ac:dyDescent="0.25">
      <c r="A7" s="12">
        <v>2</v>
      </c>
      <c r="B7" s="17">
        <v>45314</v>
      </c>
      <c r="C7" s="12">
        <v>3</v>
      </c>
      <c r="D7" t="s">
        <v>24</v>
      </c>
      <c r="E7" t="str">
        <f t="shared" si="0"/>
        <v>SERVIZIO DI AUTOLAVAGGIO DEL VEICOLO A NOLEGGIO DEL PARCO ARCHEOLOGICO DI SEPINO</v>
      </c>
      <c r="F7" t="s">
        <v>25</v>
      </c>
      <c r="G7" s="18" t="s">
        <v>26</v>
      </c>
      <c r="H7" s="12" t="s">
        <v>27</v>
      </c>
    </row>
    <row r="8" spans="1:11" x14ac:dyDescent="0.25">
      <c r="A8" s="12">
        <v>3</v>
      </c>
      <c r="B8" s="17">
        <v>45328</v>
      </c>
      <c r="C8" s="12">
        <v>4</v>
      </c>
      <c r="D8" t="s">
        <v>30</v>
      </c>
      <c r="E8" t="str">
        <f t="shared" si="0"/>
        <v>FORNITURA PELLET PER RISCALDAMENTO LOCALI DEL PARCO ARCHEOLOGICO DI SEPINO</v>
      </c>
      <c r="F8" t="s">
        <v>31</v>
      </c>
      <c r="G8" s="18" t="s">
        <v>32</v>
      </c>
      <c r="H8" s="12" t="s">
        <v>33</v>
      </c>
    </row>
    <row r="9" spans="1:11" x14ac:dyDescent="0.25">
      <c r="A9" s="12">
        <v>4</v>
      </c>
      <c r="B9" s="17">
        <v>45330</v>
      </c>
      <c r="C9" s="12">
        <v>5</v>
      </c>
      <c r="D9" t="s">
        <v>51</v>
      </c>
      <c r="E9" t="str">
        <f t="shared" si="0"/>
        <v xml:space="preserve">FORNITURA DPI PER IL PERSONALE DEL PARCO ARCHEOLOGICO DI SEPINO </v>
      </c>
      <c r="F9" t="s">
        <v>58</v>
      </c>
      <c r="G9" s="18" t="s">
        <v>34</v>
      </c>
      <c r="H9" s="12" t="s">
        <v>35</v>
      </c>
    </row>
    <row r="10" spans="1:11" x14ac:dyDescent="0.25">
      <c r="A10" s="12">
        <v>5</v>
      </c>
      <c r="B10" s="17">
        <v>45330</v>
      </c>
      <c r="C10" s="12">
        <v>6</v>
      </c>
      <c r="D10" t="s">
        <v>52</v>
      </c>
      <c r="E10" t="str">
        <f t="shared" si="0"/>
        <v xml:space="preserve">FORNITURA DI BROCHURES A SUPPORTO DEI VISITATORI DEL PARCO ARCHEOLOGICO DI SEPINO </v>
      </c>
      <c r="F10" t="s">
        <v>36</v>
      </c>
      <c r="G10" s="18" t="s">
        <v>37</v>
      </c>
      <c r="H10" s="20" t="s">
        <v>39</v>
      </c>
    </row>
    <row r="11" spans="1:11" x14ac:dyDescent="0.25">
      <c r="A11" s="12">
        <v>6</v>
      </c>
      <c r="B11" s="17">
        <v>45334</v>
      </c>
      <c r="C11" s="12">
        <v>10</v>
      </c>
      <c r="D11" t="s">
        <v>53</v>
      </c>
      <c r="E11" t="str">
        <f t="shared" si="0"/>
        <v xml:space="preserve">FORNITURA IN OPERA DI ARREDI,SEDUTE E ILLUMINAZIONE DA IMPIEGARE NELLA SEDE DEL PARCO ARCHEOLOGICO DI SEPINO </v>
      </c>
      <c r="F11" t="s">
        <v>40</v>
      </c>
      <c r="G11" s="18" t="s">
        <v>41</v>
      </c>
      <c r="H11" s="12" t="s">
        <v>42</v>
      </c>
    </row>
    <row r="12" spans="1:11" ht="16.899999999999999" customHeight="1" x14ac:dyDescent="0.25">
      <c r="A12" s="12">
        <v>7</v>
      </c>
      <c r="B12" s="17">
        <v>45348</v>
      </c>
      <c r="C12" s="12">
        <v>16</v>
      </c>
      <c r="D12" s="7" t="s">
        <v>54</v>
      </c>
      <c r="E12" t="str">
        <f t="shared" si="0"/>
        <v>SERVIZI DI PULITURA, VERIFICA DELLO STATO DI CONSERVAZIONE E MOVIMENTAZIONE DI REPERTI ARCHEOLOGICI FINALIZZATO AD ALLESTIMENTI MUSEALI</v>
      </c>
      <c r="F12" t="s">
        <v>43</v>
      </c>
      <c r="G12" s="18" t="s">
        <v>44</v>
      </c>
      <c r="H12" s="12" t="s">
        <v>45</v>
      </c>
    </row>
    <row r="13" spans="1:11" ht="16.149999999999999" customHeight="1" x14ac:dyDescent="0.25">
      <c r="A13" s="12">
        <v>8</v>
      </c>
      <c r="B13" s="17">
        <v>45355</v>
      </c>
      <c r="C13" s="12">
        <v>18</v>
      </c>
      <c r="D13" s="7" t="s">
        <v>55</v>
      </c>
      <c r="E13" t="str">
        <f t="shared" si="0"/>
        <v>FORNITURA GPL PER RISCALDAMENTO PRESSO PARCO ARCHEOLOGICO DI SEPINO</v>
      </c>
      <c r="F13" t="s">
        <v>46</v>
      </c>
      <c r="G13" s="18" t="s">
        <v>23</v>
      </c>
      <c r="H13" s="12" t="s">
        <v>47</v>
      </c>
    </row>
    <row r="14" spans="1:11" x14ac:dyDescent="0.25">
      <c r="A14" s="12">
        <v>9</v>
      </c>
      <c r="B14" s="17">
        <v>45356</v>
      </c>
      <c r="C14" s="12">
        <v>19</v>
      </c>
      <c r="D14" t="s">
        <v>56</v>
      </c>
      <c r="E14" t="str">
        <f t="shared" si="0"/>
        <v>FORNITURA DI BIGLIETTI PER IL PARCO ARCHEOLOGICO DI SEPINO E MUSEO SANNITICO DI CAMPOBASSO E DIREZIONE REGIONALE MUSEI MOLISE</v>
      </c>
      <c r="F14" t="s">
        <v>48</v>
      </c>
      <c r="G14" s="18" t="s">
        <v>49</v>
      </c>
      <c r="H14" s="12" t="s">
        <v>50</v>
      </c>
    </row>
    <row r="15" spans="1:11" x14ac:dyDescent="0.25">
      <c r="A15" s="12">
        <v>10</v>
      </c>
      <c r="B15" s="17">
        <v>45391</v>
      </c>
      <c r="C15" s="12">
        <v>40</v>
      </c>
      <c r="D15" t="s">
        <v>57</v>
      </c>
      <c r="E15" t="str">
        <f>UPPER(D15)</f>
        <v>AFFIDAMENTO DIRETTO, AI SENSI DELL’ART. 50, COMMA 1, LETT. B) DEL D. LGS. 36/2023, FORNITURA DPI PER IL PERSONALE DEL PARCO ARCHEOLOGICO DI SEPINO E ALTRO MATERIALE</v>
      </c>
      <c r="F15" t="s">
        <v>58</v>
      </c>
      <c r="G15" s="18" t="s">
        <v>59</v>
      </c>
      <c r="H15" s="12" t="s">
        <v>60</v>
      </c>
    </row>
    <row r="16" spans="1:11" x14ac:dyDescent="0.25">
      <c r="A16" s="12">
        <v>11</v>
      </c>
      <c r="B16" s="17">
        <v>45392</v>
      </c>
      <c r="C16" s="12">
        <v>53</v>
      </c>
      <c r="D16" t="s">
        <v>61</v>
      </c>
      <c r="E16" t="str">
        <f>UPPER(D16)</f>
        <v>AFFIDAMENTO DIRETTO, AI SENSI DELL’ART. 50, COMMA 1, LETT. B) DEL D. LGS. 36/2023 TRAMITE ODA (ORDINE DIRETTO DI ACQUISTO) DA ESPLETARE SUL PORTALE DEL MERCATO ELETTRONICO DELLA PUBBLICA AMMINISTRAZIONE (MEPA), PER LA FORNITURA DI MATERIALE INFORMATICO DA DESTINARE AL PERSONALE DEL PARCO ARCHEOLOGICO DI SEPINO CIG: B131ECB140</v>
      </c>
      <c r="F16" t="s">
        <v>62</v>
      </c>
      <c r="G16" s="18" t="s">
        <v>63</v>
      </c>
      <c r="H16" s="12" t="s">
        <v>64</v>
      </c>
    </row>
    <row r="17" spans="1:8" x14ac:dyDescent="0.25">
      <c r="A17" s="12">
        <v>12</v>
      </c>
      <c r="B17" s="17">
        <v>45414</v>
      </c>
      <c r="C17" s="12">
        <v>55</v>
      </c>
      <c r="D17" t="s">
        <v>65</v>
      </c>
      <c r="E17" t="str">
        <f>UPPER(D17)</f>
        <v>AFFIDAMENTO DIRETTO, AI SENSI DELL’ART. 50, COMMA 1, LETT. B) DEL D. LGS. 36/2023, PER IL SERVIZIO DI FACCHINAGGIO FINALIZZATO ALLO SPOSTAMENTO DI UN ATM EVO- CASH PER BIGLIETTAZIONE SELF- SERVICE -IN NOLEGGIO, PRESSO I NUOVI SPAZI ADIBITI A BIGLIETTERIA DEL PARCO ARCHEOLOGICO DI SEPINO CIG: B17A958F40 - DETERMINA A CONTRARRE</v>
      </c>
      <c r="F17" t="s">
        <v>66</v>
      </c>
      <c r="G17" s="12">
        <v>12179870154</v>
      </c>
      <c r="H17" s="12" t="s">
        <v>67</v>
      </c>
    </row>
    <row r="18" spans="1:8" x14ac:dyDescent="0.25">
      <c r="A18" s="12">
        <v>13</v>
      </c>
      <c r="B18" s="17">
        <v>45447</v>
      </c>
      <c r="C18" s="12">
        <v>97</v>
      </c>
      <c r="D18" t="s">
        <v>68</v>
      </c>
      <c r="E18" t="str">
        <f>UPPER(D18)</f>
        <v>AFFIDAMENTO DIRETTO, AI SENSI DELL’ART. 50, COMMA 1, LETT. B) DEL D. LGS. 36/2023 PER LA FORNITURA IN OPERA DI UN PARAPETTO ESTERNO E INFISSI CON SERVIZIO DI PICCOLI INTERVENTI DI MINUTO MANTENIMENTO SU PANCHINE E PARAPETTI UBICATI NEL PARCO ARCHEOLOGICO DI SEPINO CIG: B1E4B153DC</v>
      </c>
      <c r="F18" t="s">
        <v>69</v>
      </c>
      <c r="G18" s="18" t="s">
        <v>70</v>
      </c>
      <c r="H18" s="12" t="s">
        <v>71</v>
      </c>
    </row>
    <row r="19" spans="1:8" x14ac:dyDescent="0.25">
      <c r="A19" s="12">
        <v>14</v>
      </c>
      <c r="B19" s="17">
        <v>45454</v>
      </c>
      <c r="C19" s="12">
        <v>101</v>
      </c>
      <c r="E19" t="s">
        <v>77</v>
      </c>
      <c r="F19" t="s">
        <v>78</v>
      </c>
      <c r="G19" s="18" t="s">
        <v>79</v>
      </c>
      <c r="H19" s="12" t="s">
        <v>72</v>
      </c>
    </row>
    <row r="20" spans="1:8" x14ac:dyDescent="0.25">
      <c r="A20" s="12">
        <v>15</v>
      </c>
      <c r="B20" s="17">
        <v>45456</v>
      </c>
      <c r="C20" s="12">
        <v>107</v>
      </c>
      <c r="E20" t="s">
        <v>73</v>
      </c>
      <c r="F20" t="s">
        <v>74</v>
      </c>
      <c r="G20" s="18" t="s">
        <v>75</v>
      </c>
      <c r="H20" s="12" t="s">
        <v>76</v>
      </c>
    </row>
    <row r="21" spans="1:8" x14ac:dyDescent="0.25">
      <c r="A21" s="12">
        <v>16</v>
      </c>
      <c r="B21" s="17">
        <v>45468</v>
      </c>
      <c r="C21" s="12">
        <v>116</v>
      </c>
      <c r="E21" t="s">
        <v>80</v>
      </c>
      <c r="F21" t="s">
        <v>81</v>
      </c>
      <c r="G21" s="18" t="s">
        <v>82</v>
      </c>
      <c r="H21" s="12" t="s">
        <v>83</v>
      </c>
    </row>
    <row r="22" spans="1:8" ht="17.25" customHeight="1" x14ac:dyDescent="0.25">
      <c r="A22" s="12">
        <v>17</v>
      </c>
      <c r="B22" s="17">
        <v>45495</v>
      </c>
      <c r="C22" s="12">
        <v>149</v>
      </c>
      <c r="D22" s="14" t="s">
        <v>84</v>
      </c>
      <c r="E22" s="14" t="s">
        <v>84</v>
      </c>
      <c r="F22" s="13" t="s">
        <v>85</v>
      </c>
      <c r="G22" s="18" t="s">
        <v>86</v>
      </c>
      <c r="H22" s="21">
        <v>120</v>
      </c>
    </row>
    <row r="23" spans="1:8" ht="28.5" customHeight="1" x14ac:dyDescent="0.25">
      <c r="A23" s="12">
        <v>18</v>
      </c>
      <c r="B23" s="17">
        <v>45499</v>
      </c>
      <c r="C23" s="12">
        <v>153</v>
      </c>
      <c r="D23" s="14" t="s">
        <v>87</v>
      </c>
      <c r="E23" s="14" t="s">
        <v>87</v>
      </c>
      <c r="F23" s="13" t="s">
        <v>88</v>
      </c>
      <c r="G23" s="18" t="s">
        <v>89</v>
      </c>
      <c r="H23" s="19">
        <v>2294.11</v>
      </c>
    </row>
    <row r="24" spans="1:8" ht="32.25" customHeight="1" x14ac:dyDescent="0.25">
      <c r="A24" s="12">
        <v>19</v>
      </c>
      <c r="B24" s="17">
        <v>45504</v>
      </c>
      <c r="C24" s="12">
        <v>157</v>
      </c>
      <c r="D24" s="14" t="s">
        <v>90</v>
      </c>
      <c r="E24" s="14" t="s">
        <v>90</v>
      </c>
      <c r="F24" s="15" t="s">
        <v>91</v>
      </c>
      <c r="G24" s="18" t="s">
        <v>92</v>
      </c>
      <c r="H24" s="18" t="s">
        <v>93</v>
      </c>
    </row>
    <row r="25" spans="1:8" ht="30" customHeight="1" x14ac:dyDescent="0.25">
      <c r="A25" s="12">
        <v>20</v>
      </c>
      <c r="B25" s="17">
        <v>45505</v>
      </c>
      <c r="C25" s="12">
        <v>160</v>
      </c>
      <c r="D25" s="14" t="s">
        <v>94</v>
      </c>
      <c r="E25" s="14" t="s">
        <v>94</v>
      </c>
      <c r="F25" s="14" t="s">
        <v>95</v>
      </c>
      <c r="G25" s="18" t="s">
        <v>96</v>
      </c>
      <c r="H25" s="19">
        <v>400</v>
      </c>
    </row>
    <row r="26" spans="1:8" x14ac:dyDescent="0.25">
      <c r="H26" s="3"/>
    </row>
    <row r="27" spans="1:8" x14ac:dyDescent="0.25">
      <c r="H27" s="3"/>
    </row>
    <row r="28" spans="1:8" x14ac:dyDescent="0.25">
      <c r="H28" s="3"/>
    </row>
    <row r="29" spans="1:8" x14ac:dyDescent="0.25">
      <c r="H29" s="3"/>
    </row>
    <row r="30" spans="1:8" x14ac:dyDescent="0.25">
      <c r="H30" s="3"/>
    </row>
    <row r="31" spans="1:8" x14ac:dyDescent="0.25">
      <c r="H31" s="3"/>
    </row>
    <row r="32" spans="1:8" x14ac:dyDescent="0.25">
      <c r="H32" s="3"/>
    </row>
    <row r="33" spans="8:8" x14ac:dyDescent="0.25">
      <c r="H33" s="3"/>
    </row>
    <row r="34" spans="8:8" x14ac:dyDescent="0.25">
      <c r="H34" s="3"/>
    </row>
    <row r="35" spans="8:8" x14ac:dyDescent="0.25">
      <c r="H35" s="3"/>
    </row>
    <row r="36" spans="8:8" x14ac:dyDescent="0.25">
      <c r="H36" s="3"/>
    </row>
    <row r="37" spans="8:8" x14ac:dyDescent="0.25">
      <c r="H37" s="3"/>
    </row>
    <row r="38" spans="8:8" x14ac:dyDescent="0.25">
      <c r="H38" s="3"/>
    </row>
    <row r="39" spans="8:8" x14ac:dyDescent="0.25">
      <c r="H39" s="3"/>
    </row>
    <row r="40" spans="8:8" x14ac:dyDescent="0.25">
      <c r="H40" s="3"/>
    </row>
    <row r="41" spans="8:8" x14ac:dyDescent="0.25">
      <c r="H41" s="3"/>
    </row>
    <row r="42" spans="8:8" x14ac:dyDescent="0.25">
      <c r="H42" s="3"/>
    </row>
    <row r="43" spans="8:8" x14ac:dyDescent="0.25">
      <c r="H43" s="3"/>
    </row>
    <row r="44" spans="8:8" x14ac:dyDescent="0.25">
      <c r="H44" s="3"/>
    </row>
    <row r="45" spans="8:8" x14ac:dyDescent="0.25">
      <c r="H45" s="3"/>
    </row>
  </sheetData>
  <mergeCells count="6">
    <mergeCell ref="K1:K2"/>
    <mergeCell ref="I1:J1"/>
    <mergeCell ref="B1:B2"/>
    <mergeCell ref="C1:C2"/>
    <mergeCell ref="F1:F2"/>
    <mergeCell ref="H1: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Minnillo</dc:creator>
  <cp:lastModifiedBy>LAURENZANA MICHELE</cp:lastModifiedBy>
  <dcterms:created xsi:type="dcterms:W3CDTF">2023-12-06T11:40:01Z</dcterms:created>
  <dcterms:modified xsi:type="dcterms:W3CDTF">2024-10-01T13:26:18Z</dcterms:modified>
</cp:coreProperties>
</file>